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Formatos 1er trimestre 2020\"/>
    </mc:Choice>
  </mc:AlternateContent>
  <bookViews>
    <workbookView xWindow="0" yWindow="0" windowWidth="15360" windowHeight="70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C8" i="4" l="1"/>
  <c r="E6" i="8"/>
</calcChain>
</file>

<file path=xl/sharedStrings.xml><?xml version="1.0" encoding="utf-8"?>
<sst xmlns="http://schemas.openxmlformats.org/spreadsheetml/2006/main" count="223" uniqueCount="144">
  <si>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</si>
  <si>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</si>
  <si>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</si>
  <si>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</si>
  <si>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</si>
  <si>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</si>
  <si>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</si>
  <si>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</si>
  <si>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</si>
  <si>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</si>
  <si>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</si>
  <si>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</si>
  <si>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</si>
  <si>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</si>
  <si>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</si>
  <si>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</si>
  <si>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</si>
  <si>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</si>
  <si>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</si>
  <si>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</si>
  <si>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</si>
  <si>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</si>
  <si>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</si>
  <si>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</si>
  <si>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</si>
  <si>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</si>
  <si>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</si>
  <si>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</si>
  <si>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</si>
  <si>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</si>
  <si>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</si>
  <si>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</si>
  <si>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</si>
  <si>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</si>
  <si>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</si>
  <si>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</si>
  <si>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</si>
  <si>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</si>
  <si>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</si>
  <si>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</si>
  <si>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</si>
  <si>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</si>
  <si>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</si>
  <si>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</si>
  <si>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</si>
  <si>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</si>
  <si>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</si>
  <si>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</si>
  <si>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</si>
  <si>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</si>
  <si>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</si>
  <si>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</si>
  <si>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</si>
  <si>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</si>
  <si>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</si>
  <si>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</si>
  <si>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</si>
  <si>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</si>
  <si>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</si>
  <si>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</si>
  <si>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</si>
  <si>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</si>
  <si>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</si>
  <si>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</si>
  <si>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</si>
  <si>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</si>
  <si>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</si>
  <si>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</si>
  <si>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</si>
  <si>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</si>
  <si>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</si>
  <si>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</si>
  <si>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</si>
  <si>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</si>
  <si>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</si>
  <si>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</si>
  <si>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</si>
  <si>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</si>
  <si>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</si>
  <si>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</si>
  <si>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</si>
  <si>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</si>
  <si>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</si>
  <si>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</si>
  <si>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</si>
  <si>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</si>
  <si>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</si>
  <si>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</si>
  <si>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</si>
  <si>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</si>
  <si>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</si>
  <si>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</si>
  <si>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</si>
  <si>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</si>
  <si>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</si>
  <si>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</si>
  <si>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</si>
  <si>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</si>
  <si>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</si>
  <si>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</si>
  <si>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</si>
  <si>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</si>
  <si>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</si>
  <si>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</si>
  <si>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</si>
  <si>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</si>
  <si>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</si>
  <si>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</si>
  <si>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</si>
  <si>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</si>
  <si>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</si>
  <si>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</si>
  <si>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</si>
  <si>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</si>
  <si>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</si>
  <si>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</si>
  <si>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</si>
  <si>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</si>
  <si>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</si>
  <si>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</si>
  <si>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</si>
  <si>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</si>
  <si>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</si>
  <si>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</si>
  <si>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</si>
  <si>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</si>
  <si>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</si>
  <si>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</si>
  <si>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</si>
  <si>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</si>
  <si>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Sistema de Agua Potable y Alcantarillado en la Zona rural del Mucicipio de León, Guanajuato
Estado Analítico del Ejercicio del Presupuesto de Egresos
Clasificación por Objeto del Gasto (Capítulo y Concepto)
Del 1 de Enero al 31 de Marzo 2020</t>
  </si>
  <si>
    <t>Sistema de Agua Potable y Alcantarillado en la Zona Rural del Municipio de León, Guanajuato
Estado Analítico del Ejercicio del Presupuesto de Egresos
Clasificación Económica (por Tipo de Gasto)
Del 1 de Enero al 31 de Marzo 2020</t>
  </si>
  <si>
    <t>Bajo protesta de decir verdad declaramos que los Estados Financieros y sus notas, son razonablemente correctos y son responsabilidad del emisor.</t>
  </si>
  <si>
    <t>______________________________________</t>
  </si>
  <si>
    <t>_________________________________________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</si>
  <si>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</si>
  <si>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</si>
  <si>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</si>
  <si>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</si>
  <si>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Estado Analítico del Ejercicio del Presupuesto de Egresos
Clasificación Administrativa
Del 1 Enero al 31 de Marzo 2020</t>
  </si>
  <si>
    <t>PRESIDENCIA SAPAL RURAL</t>
  </si>
  <si>
    <t>ADMINISTRACIÓN FINANCIERA Y COMERCIAL</t>
  </si>
  <si>
    <t>PLANEACIÓN, OPERACIÓN Y MANTENIMIENTO</t>
  </si>
  <si>
    <t>Sistema de Agua Potable y Alcantarillado en la Zona Rural del Municipio de León, Guanajuato
Estado Analítico del Ejercicio del Presupuesto de Egresos
Clasificación Funcional (Finalidad y Función)
Del 1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</si>
</sst>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43" fontId="2" fillId="0" borderId="15" xfId="16" applyFont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opLeftCell="A56" workbookViewId="0">
      <selection activeCell="C34" sqref="C3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1" t="s">
        <v>130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 x14ac:dyDescent="0.2">
      <c r="A7" s="5"/>
      <c r="B7" s="11" t="s">
        <v>71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5"/>
      <c r="B8" s="11" t="s">
        <v>72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5"/>
      <c r="B10" s="11" t="s">
        <v>73</v>
      </c>
      <c r="C10" s="15">
        <v>144000</v>
      </c>
      <c r="D10" s="15">
        <v>0</v>
      </c>
      <c r="E10" s="15">
        <v>144000</v>
      </c>
      <c r="F10" s="15">
        <v>33474.879999999997</v>
      </c>
      <c r="G10" s="15">
        <v>33474.879999999997</v>
      </c>
      <c r="H10" s="15">
        <v>-110525.12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50" t="s">
        <v>62</v>
      </c>
      <c r="B13" s="7"/>
      <c r="C13" s="15"/>
      <c r="D13" s="15"/>
      <c r="E13" s="15"/>
      <c r="F13" s="15"/>
      <c r="G13" s="15"/>
      <c r="H13" s="15"/>
    </row>
    <row r="14" spans="1:8" x14ac:dyDescent="0.2">
      <c r="A14" s="5"/>
      <c r="B14" s="11" t="s">
        <v>75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5"/>
      <c r="B15" s="11" t="s">
        <v>76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5"/>
      <c r="B18" s="11" t="s">
        <v>79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5"/>
      <c r="B19" s="11" t="s">
        <v>80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5"/>
      <c r="B20" s="11" t="s">
        <v>81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50" t="s">
        <v>63</v>
      </c>
      <c r="B23" s="7"/>
      <c r="C23" s="15"/>
      <c r="D23" s="15"/>
      <c r="E23" s="15"/>
      <c r="F23" s="15"/>
      <c r="G23" s="15"/>
      <c r="H23" s="15"/>
    </row>
    <row r="24" spans="1:8" x14ac:dyDescent="0.2">
      <c r="A24" s="5"/>
      <c r="B24" s="11" t="s">
        <v>84</v>
      </c>
      <c r="C24" s="15"/>
      <c r="D24" s="15"/>
      <c r="E24" s="15"/>
      <c r="F24" s="15"/>
      <c r="G24" s="15"/>
      <c r="H24" s="15"/>
    </row>
    <row r="25" spans="1:8" x14ac:dyDescent="0.2">
      <c r="A25" s="5"/>
      <c r="B25" s="11" t="s">
        <v>85</v>
      </c>
      <c r="C25" s="15">
        <v>5378520.04</v>
      </c>
      <c r="D25" s="15">
        <v>0</v>
      </c>
      <c r="E25" s="15">
        <v>5378520.04</v>
      </c>
      <c r="F25" s="15">
        <v>1344604.41</v>
      </c>
      <c r="G25" s="15">
        <v>1344604.41</v>
      </c>
      <c r="H25" s="15">
        <v>-4033915.63</v>
      </c>
    </row>
    <row r="26" spans="1:8" x14ac:dyDescent="0.2">
      <c r="A26" s="5"/>
      <c r="B26" s="11" t="s">
        <v>86</v>
      </c>
      <c r="C26" s="15">
        <v>17391140.960000001</v>
      </c>
      <c r="D26" s="15">
        <v>0</v>
      </c>
      <c r="E26" s="15">
        <v>17391140.960000001</v>
      </c>
      <c r="F26" s="15">
        <v>3313519.59</v>
      </c>
      <c r="G26" s="15">
        <v>3313519.59</v>
      </c>
      <c r="H26" s="15">
        <v>-14077621.370000001</v>
      </c>
    </row>
    <row r="27" spans="1:8" x14ac:dyDescent="0.2">
      <c r="A27" s="5"/>
      <c r="B27" s="11" t="s">
        <v>87</v>
      </c>
      <c r="C27" s="15">
        <v>5000</v>
      </c>
      <c r="D27" s="15">
        <v>0</v>
      </c>
      <c r="E27" s="15">
        <v>5000</v>
      </c>
      <c r="F27" s="15">
        <v>772.5</v>
      </c>
      <c r="G27" s="15">
        <v>772.5</v>
      </c>
      <c r="H27" s="15">
        <v>-4227.5</v>
      </c>
    </row>
    <row r="28" spans="1:8" x14ac:dyDescent="0.2">
      <c r="A28" s="5"/>
      <c r="B28" s="11" t="s">
        <v>88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5"/>
      <c r="B30" s="11" t="s">
        <v>90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5"/>
      <c r="B31" s="11" t="s">
        <v>91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5"/>
      <c r="B32" s="11" t="s">
        <v>19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50" t="s">
        <v>64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/>
      <c r="D43" s="15"/>
      <c r="E43" s="15"/>
      <c r="F43" s="15"/>
      <c r="G43" s="15"/>
      <c r="H43" s="15"/>
    </row>
    <row r="44" spans="1:8" x14ac:dyDescent="0.2">
      <c r="A44" s="5"/>
      <c r="B44" s="11" t="s">
        <v>99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83623757</v>
      </c>
      <c r="D55" s="15">
        <v>106947445</v>
      </c>
      <c r="E55" s="15">
        <v>190571202</v>
      </c>
      <c r="F55" s="15">
        <v>20121713.060000002</v>
      </c>
      <c r="G55" s="15">
        <v>20121713.060000002</v>
      </c>
      <c r="H55" s="15">
        <v>-170449488.94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v>106542418</v>
      </c>
      <c r="D77" s="17">
        <v>106947445</v>
      </c>
      <c r="E77" s="17">
        <v>213489863</v>
      </c>
      <c r="F77" s="17">
        <v>24814084.440000001</v>
      </c>
      <c r="G77" s="17">
        <v>24814084.440000001</v>
      </c>
      <c r="H77" s="17">
        <v>-188675778.56</v>
      </c>
    </row>
    <row r="79" spans="1:8" x14ac:dyDescent="0.2">
      <c r="A79" s="63" t="s">
        <v>132</v>
      </c>
    </row>
    <row r="81" spans="2:5" x14ac:dyDescent="0.2">
      <c r="B81" s="64" t="s">
        <v>133</v>
      </c>
      <c r="E81" s="64" t="s">
        <v>134</v>
      </c>
    </row>
    <row r="82" spans="2:5" x14ac:dyDescent="0.2">
      <c r="B82" s="65" t="s">
        <v>135</v>
      </c>
      <c r="E82" s="66" t="s">
        <v>136</v>
      </c>
    </row>
    <row r="83" spans="2:5" x14ac:dyDescent="0.2">
      <c r="B83" s="65" t="s">
        <v>137</v>
      </c>
      <c r="E83" s="66" t="s">
        <v>138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C6" sqref="C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1" t="s">
        <v>131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62">
        <v>22918661</v>
      </c>
      <c r="D6" s="62">
        <v>0</v>
      </c>
      <c r="E6" s="62">
        <f>+C6+D6</f>
        <v>22918661</v>
      </c>
      <c r="F6" s="62">
        <v>4692371.38</v>
      </c>
      <c r="G6" s="62">
        <v>4692371.38</v>
      </c>
      <c r="H6" s="62">
        <v>-18226289.620000001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15">
        <v>83623757</v>
      </c>
      <c r="D8" s="15">
        <v>106947445</v>
      </c>
      <c r="E8" s="15">
        <v>190571202</v>
      </c>
      <c r="F8" s="15">
        <v>20121713.060000002</v>
      </c>
      <c r="G8" s="15">
        <v>20121713.060000002</v>
      </c>
      <c r="H8" s="62">
        <v>-170449488.94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v>106542418</v>
      </c>
      <c r="D16" s="17">
        <v>106947445</v>
      </c>
      <c r="E16" s="17">
        <v>213489863</v>
      </c>
      <c r="F16" s="17">
        <v>24814084.440000001</v>
      </c>
      <c r="G16" s="17">
        <v>24814084.440000001</v>
      </c>
      <c r="H16" s="17">
        <v>-188675778.56</v>
      </c>
    </row>
    <row r="18" spans="1:5" x14ac:dyDescent="0.2">
      <c r="A18" s="1" t="s">
        <v>132</v>
      </c>
    </row>
    <row r="20" spans="1:5" x14ac:dyDescent="0.2">
      <c r="B20" s="64" t="s">
        <v>133</v>
      </c>
      <c r="E20" s="64" t="s">
        <v>134</v>
      </c>
    </row>
    <row r="21" spans="1:5" x14ac:dyDescent="0.2">
      <c r="B21" s="67" t="s">
        <v>135</v>
      </c>
      <c r="E21" s="64" t="s">
        <v>136</v>
      </c>
    </row>
    <row r="22" spans="1:5" x14ac:dyDescent="0.2">
      <c r="B22" s="67" t="s">
        <v>137</v>
      </c>
      <c r="E22" s="64" t="s">
        <v>138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C40" workbookViewId="0">
      <selection activeCell="C11" sqref="C11:G1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1" t="s">
        <v>139</v>
      </c>
      <c r="B1" s="52"/>
      <c r="C1" s="52"/>
      <c r="D1" s="52"/>
      <c r="E1" s="52"/>
      <c r="F1" s="52"/>
      <c r="G1" s="52"/>
      <c r="H1" s="53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6" t="s">
        <v>54</v>
      </c>
      <c r="B3" s="57"/>
      <c r="C3" s="51" t="s">
        <v>60</v>
      </c>
      <c r="D3" s="52"/>
      <c r="E3" s="52"/>
      <c r="F3" s="52"/>
      <c r="G3" s="53"/>
      <c r="H3" s="54" t="s">
        <v>59</v>
      </c>
    </row>
    <row r="4" spans="1:8" ht="24.95" customHeight="1" x14ac:dyDescent="0.2">
      <c r="A4" s="58"/>
      <c r="B4" s="5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5"/>
    </row>
    <row r="5" spans="1:8" x14ac:dyDescent="0.2">
      <c r="A5" s="60"/>
      <c r="B5" s="6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>
        <v>1</v>
      </c>
      <c r="B7" s="24" t="s">
        <v>140</v>
      </c>
      <c r="C7" s="15">
        <v>144000</v>
      </c>
      <c r="D7" s="15">
        <v>0</v>
      </c>
      <c r="E7" s="15">
        <v>144000</v>
      </c>
      <c r="F7" s="15">
        <v>33474.879999999997</v>
      </c>
      <c r="G7" s="15">
        <v>33474.879999999997</v>
      </c>
      <c r="H7" s="15">
        <v>-110525.12</v>
      </c>
    </row>
    <row r="8" spans="1:8" x14ac:dyDescent="0.2">
      <c r="A8" s="4">
        <v>20</v>
      </c>
      <c r="B8" s="24" t="s">
        <v>141</v>
      </c>
      <c r="C8" s="62">
        <f>22918661-C7</f>
        <v>22774661</v>
      </c>
      <c r="D8" s="15"/>
      <c r="E8" s="15">
        <v>22774661</v>
      </c>
      <c r="F8" s="15">
        <v>4658896.5</v>
      </c>
      <c r="G8" s="15">
        <v>4658896.5</v>
      </c>
      <c r="H8" s="15">
        <v>-18115764.5</v>
      </c>
    </row>
    <row r="9" spans="1:8" x14ac:dyDescent="0.2">
      <c r="A9" s="4">
        <v>30</v>
      </c>
      <c r="B9" s="24" t="s">
        <v>142</v>
      </c>
      <c r="C9" s="15">
        <v>83623757</v>
      </c>
      <c r="D9" s="15">
        <v>106947445</v>
      </c>
      <c r="E9" s="15">
        <v>190571202</v>
      </c>
      <c r="F9" s="15">
        <v>20121713.060000002</v>
      </c>
      <c r="G9" s="15">
        <v>20121713.060000002</v>
      </c>
      <c r="H9" s="15">
        <v>-170449488.94</v>
      </c>
    </row>
    <row r="10" spans="1:8" x14ac:dyDescent="0.2">
      <c r="A10" s="4"/>
      <c r="B10" s="27"/>
      <c r="C10" s="16"/>
      <c r="D10" s="16"/>
      <c r="E10" s="16"/>
      <c r="F10" s="16"/>
      <c r="G10" s="16"/>
      <c r="H10" s="16"/>
    </row>
    <row r="11" spans="1:8" x14ac:dyDescent="0.2">
      <c r="A11" s="28"/>
      <c r="B11" s="49" t="s">
        <v>53</v>
      </c>
      <c r="C11" s="25">
        <v>106542418</v>
      </c>
      <c r="D11" s="25">
        <v>106947445</v>
      </c>
      <c r="E11" s="25">
        <v>213489863</v>
      </c>
      <c r="F11" s="25">
        <v>24814084.440000001</v>
      </c>
      <c r="G11" s="25">
        <v>24814084.440000001</v>
      </c>
      <c r="H11" s="25">
        <v>-188675778.56</v>
      </c>
    </row>
    <row r="14" spans="1:8" ht="45" customHeight="1" x14ac:dyDescent="0.2">
      <c r="A14" s="51" t="s">
        <v>128</v>
      </c>
      <c r="B14" s="52"/>
      <c r="C14" s="52"/>
      <c r="D14" s="52"/>
      <c r="E14" s="52"/>
      <c r="F14" s="52"/>
      <c r="G14" s="52"/>
      <c r="H14" s="53"/>
    </row>
    <row r="16" spans="1:8" x14ac:dyDescent="0.2">
      <c r="A16" s="56" t="s">
        <v>54</v>
      </c>
      <c r="B16" s="57"/>
      <c r="C16" s="51" t="s">
        <v>60</v>
      </c>
      <c r="D16" s="52"/>
      <c r="E16" s="52"/>
      <c r="F16" s="52"/>
      <c r="G16" s="53"/>
      <c r="H16" s="54" t="s">
        <v>59</v>
      </c>
    </row>
    <row r="17" spans="1:8" ht="22.5" x14ac:dyDescent="0.2">
      <c r="A17" s="58"/>
      <c r="B17" s="59"/>
      <c r="C17" s="9" t="s">
        <v>55</v>
      </c>
      <c r="D17" s="9" t="s">
        <v>125</v>
      </c>
      <c r="E17" s="9" t="s">
        <v>56</v>
      </c>
      <c r="F17" s="9" t="s">
        <v>57</v>
      </c>
      <c r="G17" s="9" t="s">
        <v>58</v>
      </c>
      <c r="H17" s="55"/>
    </row>
    <row r="18" spans="1:8" x14ac:dyDescent="0.2">
      <c r="A18" s="60"/>
      <c r="B18" s="61"/>
      <c r="C18" s="10">
        <v>1</v>
      </c>
      <c r="D18" s="10">
        <v>2</v>
      </c>
      <c r="E18" s="10" t="s">
        <v>126</v>
      </c>
      <c r="F18" s="10">
        <v>4</v>
      </c>
      <c r="G18" s="10">
        <v>5</v>
      </c>
      <c r="H18" s="10" t="s">
        <v>127</v>
      </c>
    </row>
    <row r="19" spans="1:8" x14ac:dyDescent="0.2">
      <c r="A19" s="30"/>
      <c r="B19" s="31"/>
      <c r="C19" s="35"/>
      <c r="D19" s="35"/>
      <c r="E19" s="35"/>
      <c r="F19" s="35"/>
      <c r="G19" s="35"/>
      <c r="H19" s="35"/>
    </row>
    <row r="20" spans="1:8" x14ac:dyDescent="0.2">
      <c r="A20" s="4" t="s">
        <v>8</v>
      </c>
      <c r="B20" s="2"/>
      <c r="C20" s="36"/>
      <c r="D20" s="36"/>
      <c r="E20" s="36"/>
      <c r="F20" s="36"/>
      <c r="G20" s="36"/>
      <c r="H20" s="36"/>
    </row>
    <row r="21" spans="1:8" x14ac:dyDescent="0.2">
      <c r="A21" s="4" t="s">
        <v>9</v>
      </c>
      <c r="B21" s="2"/>
      <c r="C21" s="36"/>
      <c r="D21" s="36"/>
      <c r="E21" s="36"/>
      <c r="F21" s="36"/>
      <c r="G21" s="36"/>
      <c r="H21" s="36"/>
    </row>
    <row r="22" spans="1:8" x14ac:dyDescent="0.2">
      <c r="A22" s="4" t="s">
        <v>10</v>
      </c>
      <c r="B22" s="2"/>
      <c r="C22" s="36"/>
      <c r="D22" s="36"/>
      <c r="E22" s="36"/>
      <c r="F22" s="36"/>
      <c r="G22" s="36"/>
      <c r="H22" s="36"/>
    </row>
    <row r="23" spans="1:8" x14ac:dyDescent="0.2">
      <c r="A23" s="4" t="s">
        <v>11</v>
      </c>
      <c r="B23" s="2"/>
      <c r="C23" s="36"/>
      <c r="D23" s="36"/>
      <c r="E23" s="36"/>
      <c r="F23" s="36"/>
      <c r="G23" s="36"/>
      <c r="H23" s="36"/>
    </row>
    <row r="24" spans="1:8" x14ac:dyDescent="0.2">
      <c r="A24" s="4"/>
      <c r="B24" s="2"/>
      <c r="C24" s="37"/>
      <c r="D24" s="37"/>
      <c r="E24" s="37"/>
      <c r="F24" s="37"/>
      <c r="G24" s="37"/>
      <c r="H24" s="37"/>
    </row>
    <row r="25" spans="1:8" x14ac:dyDescent="0.2">
      <c r="A25" s="28"/>
      <c r="B25" s="49" t="s">
        <v>53</v>
      </c>
      <c r="C25" s="25"/>
      <c r="D25" s="25"/>
      <c r="E25" s="25"/>
      <c r="F25" s="25"/>
      <c r="G25" s="25"/>
      <c r="H25" s="25"/>
    </row>
    <row r="28" spans="1:8" ht="45" customHeight="1" x14ac:dyDescent="0.2">
      <c r="A28" s="51" t="s">
        <v>129</v>
      </c>
      <c r="B28" s="52"/>
      <c r="C28" s="52"/>
      <c r="D28" s="52"/>
      <c r="E28" s="52"/>
      <c r="F28" s="52"/>
      <c r="G28" s="52"/>
      <c r="H28" s="53"/>
    </row>
    <row r="29" spans="1:8" x14ac:dyDescent="0.2">
      <c r="A29" s="56" t="s">
        <v>54</v>
      </c>
      <c r="B29" s="57"/>
      <c r="C29" s="51" t="s">
        <v>60</v>
      </c>
      <c r="D29" s="52"/>
      <c r="E29" s="52"/>
      <c r="F29" s="52"/>
      <c r="G29" s="53"/>
      <c r="H29" s="54" t="s">
        <v>59</v>
      </c>
    </row>
    <row r="30" spans="1:8" ht="22.5" x14ac:dyDescent="0.2">
      <c r="A30" s="58"/>
      <c r="B30" s="59"/>
      <c r="C30" s="9" t="s">
        <v>55</v>
      </c>
      <c r="D30" s="9" t="s">
        <v>125</v>
      </c>
      <c r="E30" s="9" t="s">
        <v>56</v>
      </c>
      <c r="F30" s="9" t="s">
        <v>57</v>
      </c>
      <c r="G30" s="9" t="s">
        <v>58</v>
      </c>
      <c r="H30" s="55"/>
    </row>
    <row r="31" spans="1:8" x14ac:dyDescent="0.2">
      <c r="A31" s="60"/>
      <c r="B31" s="61"/>
      <c r="C31" s="10">
        <v>1</v>
      </c>
      <c r="D31" s="10">
        <v>2</v>
      </c>
      <c r="E31" s="10" t="s">
        <v>126</v>
      </c>
      <c r="F31" s="10">
        <v>4</v>
      </c>
      <c r="G31" s="10">
        <v>5</v>
      </c>
      <c r="H31" s="10" t="s">
        <v>127</v>
      </c>
    </row>
    <row r="32" spans="1:8" x14ac:dyDescent="0.2">
      <c r="A32" s="30"/>
      <c r="B32" s="31"/>
      <c r="C32" s="35"/>
      <c r="D32" s="35"/>
      <c r="E32" s="35"/>
      <c r="F32" s="35"/>
      <c r="G32" s="35"/>
      <c r="H32" s="35"/>
    </row>
    <row r="33" spans="1:8" ht="22.5" x14ac:dyDescent="0.2">
      <c r="A33" s="4"/>
      <c r="B33" s="33" t="s">
        <v>13</v>
      </c>
      <c r="C33" s="36"/>
      <c r="D33" s="36"/>
      <c r="E33" s="36"/>
      <c r="F33" s="36"/>
      <c r="G33" s="36"/>
      <c r="H33" s="36"/>
    </row>
    <row r="34" spans="1:8" x14ac:dyDescent="0.2">
      <c r="A34" s="4"/>
      <c r="B34" s="33"/>
      <c r="C34" s="36"/>
      <c r="D34" s="36"/>
      <c r="E34" s="36"/>
      <c r="F34" s="36"/>
      <c r="G34" s="36"/>
      <c r="H34" s="36"/>
    </row>
    <row r="35" spans="1:8" x14ac:dyDescent="0.2">
      <c r="A35" s="4"/>
      <c r="B35" s="33" t="s">
        <v>12</v>
      </c>
      <c r="C35" s="36"/>
      <c r="D35" s="36"/>
      <c r="E35" s="36"/>
      <c r="F35" s="36"/>
      <c r="G35" s="36"/>
      <c r="H35" s="36"/>
    </row>
    <row r="36" spans="1:8" x14ac:dyDescent="0.2">
      <c r="A36" s="4"/>
      <c r="B36" s="33"/>
      <c r="C36" s="36"/>
      <c r="D36" s="36"/>
      <c r="E36" s="36"/>
      <c r="F36" s="36"/>
      <c r="G36" s="36"/>
      <c r="H36" s="36"/>
    </row>
    <row r="37" spans="1:8" ht="22.5" x14ac:dyDescent="0.2">
      <c r="A37" s="4"/>
      <c r="B37" s="33" t="s">
        <v>14</v>
      </c>
      <c r="C37" s="36"/>
      <c r="D37" s="36"/>
      <c r="E37" s="36"/>
      <c r="F37" s="36"/>
      <c r="G37" s="36"/>
      <c r="H37" s="36"/>
    </row>
    <row r="38" spans="1:8" x14ac:dyDescent="0.2">
      <c r="A38" s="4"/>
      <c r="B38" s="33"/>
      <c r="C38" s="36"/>
      <c r="D38" s="36"/>
      <c r="E38" s="36"/>
      <c r="F38" s="36"/>
      <c r="G38" s="36"/>
      <c r="H38" s="36"/>
    </row>
    <row r="39" spans="1:8" ht="22.5" x14ac:dyDescent="0.2">
      <c r="A39" s="4"/>
      <c r="B39" s="33" t="s">
        <v>26</v>
      </c>
      <c r="C39" s="36"/>
      <c r="D39" s="36"/>
      <c r="E39" s="36"/>
      <c r="F39" s="36"/>
      <c r="G39" s="36"/>
      <c r="H39" s="36"/>
    </row>
    <row r="40" spans="1:8" x14ac:dyDescent="0.2">
      <c r="A40" s="4"/>
      <c r="B40" s="33"/>
      <c r="C40" s="36"/>
      <c r="D40" s="36"/>
      <c r="E40" s="36"/>
      <c r="F40" s="36"/>
      <c r="G40" s="36"/>
      <c r="H40" s="36"/>
    </row>
    <row r="41" spans="1:8" ht="22.5" x14ac:dyDescent="0.2">
      <c r="A41" s="4"/>
      <c r="B41" s="33" t="s">
        <v>27</v>
      </c>
      <c r="C41" s="36"/>
      <c r="D41" s="36"/>
      <c r="E41" s="36"/>
      <c r="F41" s="36"/>
      <c r="G41" s="36"/>
      <c r="H41" s="36"/>
    </row>
    <row r="42" spans="1:8" x14ac:dyDescent="0.2">
      <c r="A42" s="4"/>
      <c r="B42" s="33"/>
      <c r="C42" s="36"/>
      <c r="D42" s="36"/>
      <c r="E42" s="36"/>
      <c r="F42" s="36"/>
      <c r="G42" s="36"/>
      <c r="H42" s="36"/>
    </row>
    <row r="43" spans="1:8" ht="22.5" x14ac:dyDescent="0.2">
      <c r="A43" s="4"/>
      <c r="B43" s="33" t="s">
        <v>34</v>
      </c>
      <c r="C43" s="36"/>
      <c r="D43" s="36"/>
      <c r="E43" s="36"/>
      <c r="F43" s="36"/>
      <c r="G43" s="36"/>
      <c r="H43" s="36"/>
    </row>
    <row r="44" spans="1:8" x14ac:dyDescent="0.2">
      <c r="A44" s="4"/>
      <c r="B44" s="33"/>
      <c r="C44" s="36"/>
      <c r="D44" s="36"/>
      <c r="E44" s="36"/>
      <c r="F44" s="36"/>
      <c r="G44" s="36"/>
      <c r="H44" s="36"/>
    </row>
    <row r="45" spans="1:8" x14ac:dyDescent="0.2">
      <c r="A45" s="4"/>
      <c r="B45" s="33" t="s">
        <v>15</v>
      </c>
      <c r="C45" s="36"/>
      <c r="D45" s="36"/>
      <c r="E45" s="36"/>
      <c r="F45" s="36"/>
      <c r="G45" s="36"/>
      <c r="H45" s="36"/>
    </row>
    <row r="46" spans="1:8" x14ac:dyDescent="0.2">
      <c r="A46" s="32"/>
      <c r="B46" s="34"/>
      <c r="C46" s="37"/>
      <c r="D46" s="37"/>
      <c r="E46" s="37"/>
      <c r="F46" s="37"/>
      <c r="G46" s="37"/>
      <c r="H46" s="37"/>
    </row>
    <row r="47" spans="1:8" x14ac:dyDescent="0.2">
      <c r="A47" s="28"/>
      <c r="B47" s="49" t="s">
        <v>53</v>
      </c>
      <c r="C47" s="25"/>
      <c r="D47" s="25"/>
      <c r="E47" s="25"/>
      <c r="F47" s="25"/>
      <c r="G47" s="25"/>
      <c r="H47" s="25"/>
    </row>
    <row r="49" spans="1:5" x14ac:dyDescent="0.2">
      <c r="A49" s="1" t="s">
        <v>132</v>
      </c>
    </row>
    <row r="51" spans="1:5" x14ac:dyDescent="0.2">
      <c r="B51" s="64" t="s">
        <v>133</v>
      </c>
      <c r="E51" s="64" t="s">
        <v>134</v>
      </c>
    </row>
    <row r="52" spans="1:5" x14ac:dyDescent="0.2">
      <c r="B52" s="64" t="s">
        <v>135</v>
      </c>
      <c r="E52" s="64" t="s">
        <v>136</v>
      </c>
    </row>
    <row r="53" spans="1:5" x14ac:dyDescent="0.2">
      <c r="B53" s="64" t="s">
        <v>137</v>
      </c>
      <c r="E53" s="64" t="s">
        <v>138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6:G16"/>
    <mergeCell ref="H16:H17"/>
    <mergeCell ref="A1:H1"/>
    <mergeCell ref="A3:B5"/>
    <mergeCell ref="A14:H14"/>
    <mergeCell ref="A16:B18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topLeftCell="A31" workbookViewId="0">
      <selection activeCell="C50" sqref="C5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1" t="s">
        <v>143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0"/>
      <c r="B18" s="44" t="s">
        <v>28</v>
      </c>
      <c r="C18" s="15">
        <v>106542418</v>
      </c>
      <c r="D18" s="15">
        <v>106947445</v>
      </c>
      <c r="E18" s="15">
        <v>213489863</v>
      </c>
      <c r="F18" s="15">
        <v>24814084.440000001</v>
      </c>
      <c r="G18" s="15">
        <v>24814084.440000001</v>
      </c>
      <c r="H18" s="15">
        <v>-188675778.56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/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/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/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v>106542418</v>
      </c>
      <c r="D42" s="25">
        <v>106947445</v>
      </c>
      <c r="E42" s="25">
        <v>213489863</v>
      </c>
      <c r="F42" s="25">
        <v>24814084.440000001</v>
      </c>
      <c r="G42" s="25">
        <v>24814084.440000001</v>
      </c>
      <c r="H42" s="25">
        <v>-188675778.56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63" t="s">
        <v>132</v>
      </c>
      <c r="B44" s="1"/>
      <c r="C44" s="1"/>
      <c r="D44" s="1"/>
      <c r="E44" s="1"/>
      <c r="F44" s="1"/>
      <c r="G44" s="39"/>
      <c r="H44" s="39"/>
    </row>
    <row r="45" spans="1:8" x14ac:dyDescent="0.2">
      <c r="A45" s="1"/>
      <c r="B45" s="1"/>
      <c r="C45" s="1"/>
      <c r="D45" s="1"/>
      <c r="E45" s="1"/>
      <c r="F45" s="1"/>
      <c r="G45" s="39"/>
      <c r="H45" s="39"/>
    </row>
    <row r="46" spans="1:8" x14ac:dyDescent="0.2">
      <c r="A46" s="1"/>
      <c r="B46" s="64" t="s">
        <v>133</v>
      </c>
      <c r="C46" s="1"/>
      <c r="D46" s="1"/>
      <c r="E46" s="64" t="s">
        <v>134</v>
      </c>
      <c r="F46" s="1"/>
    </row>
    <row r="47" spans="1:8" x14ac:dyDescent="0.2">
      <c r="A47" s="1"/>
      <c r="B47" s="65" t="s">
        <v>135</v>
      </c>
      <c r="C47" s="1"/>
      <c r="D47" s="1"/>
      <c r="E47" s="66" t="s">
        <v>136</v>
      </c>
      <c r="F47" s="1"/>
    </row>
    <row r="48" spans="1:8" x14ac:dyDescent="0.2">
      <c r="A48" s="1"/>
      <c r="B48" s="65" t="s">
        <v>137</v>
      </c>
      <c r="C48" s="1"/>
      <c r="D48" s="1"/>
      <c r="E48" s="66" t="s">
        <v>138</v>
      </c>
      <c r="F48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2020-04-16T22:34:05Z</cp:lastPrinted>
  <dcterms:created xsi:type="dcterms:W3CDTF">2014-02-10T03:37:14Z</dcterms:created>
  <dcterms:modified xsi:type="dcterms:W3CDTF">2020-04-16T22:38:53Z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