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9915"/>
  </bookViews>
  <sheets>
    <sheet name="FF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D24" i="1" s="1"/>
  <c r="C14" i="1"/>
  <c r="C3" i="1"/>
  <c r="E24" i="1" l="1"/>
  <c r="C24" i="1"/>
</calcChain>
</file>

<file path=xl/sharedStrings.xml><?xml version="1.0" encoding="utf-8"?>
<sst xmlns="http://schemas.openxmlformats.org/spreadsheetml/2006/main" count="34" uniqueCount="33">
  <si>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</si>
  <si>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</si>
  <si>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</si>
  <si>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</si>
  <si>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</si>
  <si>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</si>
  <si>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</si>
  <si>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</si>
  <si>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</si>
  <si>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</si>
  <si>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</si>
  <si>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</si>
  <si>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</si>
  <si>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</si>
  <si>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</si>
  <si>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</si>
  <si>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</si>
  <si>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</si>
  <si>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</si>
  <si>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</si>
  <si>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</si>
  <si>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</si>
  <si>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</si>
  <si>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</si>
  <si>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</si>
  <si>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Bajo protesta de decir verdad declaramos que los Estados Financieros y sus notas, son razonablemente correctos y son responsabilidad del emisor.</t>
  </si>
  <si>
    <t>______________________________</t>
  </si>
  <si>
    <t>________________________________________</t>
  </si>
  <si>
    <t>Director General del SAPAL-Rural</t>
  </si>
  <si>
    <t>Jefe de Administración Financiera y Comercial</t>
  </si>
  <si>
    <t>Ing. Enrique de Haro Maldonado</t>
  </si>
  <si>
    <t>C.P.  Luis Enrique Hernandez Hernandez</t>
  </si>
  <si>
    <t>Sistema de Agua Potable y Alcantarillado en la Zona Rural del Municipio de León, Guanajuato
Flujo de Fondos
Del 1 de Enero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</si>
</sst>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tabSelected="1" workbookViewId="0">
      <selection activeCell="E15" sqref="E15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 x14ac:dyDescent="0.2">
      <c r="A1" s="22" t="s">
        <v>32</v>
      </c>
      <c r="B1" s="23"/>
      <c r="C1" s="23"/>
      <c r="D1" s="23"/>
      <c r="E1" s="24"/>
    </row>
    <row r="2" spans="1:5" ht="22.5" x14ac:dyDescent="0.2">
      <c r="A2" s="25" t="s">
        <v>21</v>
      </c>
      <c r="B2" s="26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105653018</v>
      </c>
      <c r="D3" s="3">
        <f t="shared" ref="D3:E3" si="0">SUM(D4:D13)</f>
        <v>35315988.619999997</v>
      </c>
      <c r="E3" s="4">
        <f t="shared" si="0"/>
        <v>35315988.619999997</v>
      </c>
    </row>
    <row r="4" spans="1:5" x14ac:dyDescent="0.2">
      <c r="A4" s="5"/>
      <c r="B4" s="14" t="s">
        <v>1</v>
      </c>
      <c r="C4" s="6"/>
      <c r="D4" s="6"/>
      <c r="E4" s="7"/>
    </row>
    <row r="5" spans="1:5" x14ac:dyDescent="0.2">
      <c r="A5" s="5"/>
      <c r="B5" s="14" t="s">
        <v>2</v>
      </c>
      <c r="C5" s="6"/>
      <c r="D5" s="6"/>
      <c r="E5" s="7"/>
    </row>
    <row r="6" spans="1:5" x14ac:dyDescent="0.2">
      <c r="A6" s="5"/>
      <c r="B6" s="14" t="s">
        <v>3</v>
      </c>
      <c r="C6" s="6"/>
      <c r="D6" s="6"/>
      <c r="E6" s="7"/>
    </row>
    <row r="7" spans="1:5" x14ac:dyDescent="0.2">
      <c r="A7" s="5"/>
      <c r="B7" s="14" t="s">
        <v>4</v>
      </c>
      <c r="C7" s="6"/>
      <c r="D7" s="6"/>
      <c r="E7" s="7"/>
    </row>
    <row r="8" spans="1:5" x14ac:dyDescent="0.2">
      <c r="A8" s="5"/>
      <c r="B8" s="14" t="s">
        <v>5</v>
      </c>
      <c r="C8" s="6"/>
      <c r="D8" s="6"/>
      <c r="E8" s="7"/>
    </row>
    <row r="9" spans="1:5" x14ac:dyDescent="0.2">
      <c r="A9" s="5"/>
      <c r="B9" s="14" t="s">
        <v>6</v>
      </c>
      <c r="C9" s="6"/>
      <c r="D9" s="6"/>
      <c r="E9" s="7"/>
    </row>
    <row r="10" spans="1:5" x14ac:dyDescent="0.2">
      <c r="A10" s="5"/>
      <c r="B10" s="14" t="s">
        <v>7</v>
      </c>
      <c r="C10" s="6">
        <v>20653018</v>
      </c>
      <c r="D10" s="6">
        <v>13826142.289999999</v>
      </c>
      <c r="E10" s="7">
        <v>13826142.289999999</v>
      </c>
    </row>
    <row r="11" spans="1:5" x14ac:dyDescent="0.2">
      <c r="A11" s="5"/>
      <c r="B11" s="14" t="s">
        <v>8</v>
      </c>
      <c r="C11" s="6">
        <v>85000000</v>
      </c>
      <c r="D11" s="6">
        <v>21489846.329999998</v>
      </c>
      <c r="E11" s="7">
        <v>21489846.329999998</v>
      </c>
    </row>
    <row r="12" spans="1:5" x14ac:dyDescent="0.2">
      <c r="A12" s="5"/>
      <c r="B12" s="14" t="s">
        <v>9</v>
      </c>
      <c r="C12" s="6"/>
      <c r="D12" s="6"/>
      <c r="E12" s="7"/>
    </row>
    <row r="13" spans="1:5" x14ac:dyDescent="0.2">
      <c r="A13" s="8"/>
      <c r="B13" s="14" t="s">
        <v>10</v>
      </c>
      <c r="C13" s="6"/>
      <c r="D13" s="6"/>
      <c r="E13" s="7"/>
    </row>
    <row r="14" spans="1:5" x14ac:dyDescent="0.2">
      <c r="A14" s="18" t="s">
        <v>11</v>
      </c>
      <c r="B14" s="2"/>
      <c r="C14" s="9">
        <f>SUM(C15:C23)</f>
        <v>105653018</v>
      </c>
      <c r="D14" s="9">
        <f t="shared" ref="D14:E14" si="1">SUM(D15:D23)</f>
        <v>35226131.299999997</v>
      </c>
      <c r="E14" s="10">
        <f t="shared" si="1"/>
        <v>35226131.299999997</v>
      </c>
    </row>
    <row r="15" spans="1:5" x14ac:dyDescent="0.2">
      <c r="A15" s="5"/>
      <c r="B15" s="14" t="s">
        <v>12</v>
      </c>
      <c r="C15" s="6">
        <v>1750000</v>
      </c>
      <c r="D15" s="6">
        <v>73920.02</v>
      </c>
      <c r="E15" s="7">
        <v>73920.02</v>
      </c>
    </row>
    <row r="16" spans="1:5" x14ac:dyDescent="0.2">
      <c r="A16" s="5"/>
      <c r="B16" s="14" t="s">
        <v>13</v>
      </c>
      <c r="C16" s="6"/>
      <c r="D16" s="6"/>
      <c r="E16" s="7"/>
    </row>
    <row r="17" spans="1:5" x14ac:dyDescent="0.2">
      <c r="A17" s="5"/>
      <c r="B17" s="14" t="s">
        <v>14</v>
      </c>
      <c r="C17" s="6">
        <v>18903018</v>
      </c>
      <c r="D17" s="6">
        <v>6112612.6799999997</v>
      </c>
      <c r="E17" s="7">
        <v>6112612.6799999997</v>
      </c>
    </row>
    <row r="18" spans="1:5" x14ac:dyDescent="0.2">
      <c r="A18" s="5"/>
      <c r="B18" s="14" t="s">
        <v>9</v>
      </c>
      <c r="C18" s="6"/>
      <c r="D18" s="6"/>
      <c r="E18" s="7"/>
    </row>
    <row r="19" spans="1:5" x14ac:dyDescent="0.2">
      <c r="A19" s="5"/>
      <c r="B19" s="14" t="s">
        <v>15</v>
      </c>
      <c r="C19" s="6"/>
      <c r="D19" s="6"/>
      <c r="E19" s="7"/>
    </row>
    <row r="20" spans="1:5" x14ac:dyDescent="0.2">
      <c r="A20" s="5"/>
      <c r="B20" s="14" t="s">
        <v>16</v>
      </c>
      <c r="C20" s="6">
        <v>85000000</v>
      </c>
      <c r="D20" s="6">
        <v>29039598.600000001</v>
      </c>
      <c r="E20" s="7">
        <v>29039598.600000001</v>
      </c>
    </row>
    <row r="21" spans="1:5" x14ac:dyDescent="0.2">
      <c r="A21" s="5"/>
      <c r="B21" s="14" t="s">
        <v>17</v>
      </c>
      <c r="C21" s="6"/>
      <c r="D21" s="6"/>
      <c r="E21" s="7"/>
    </row>
    <row r="22" spans="1:5" x14ac:dyDescent="0.2">
      <c r="A22" s="5"/>
      <c r="B22" s="14" t="s">
        <v>18</v>
      </c>
      <c r="C22" s="6"/>
      <c r="D22" s="6"/>
      <c r="E22" s="7"/>
    </row>
    <row r="23" spans="1:5" x14ac:dyDescent="0.2">
      <c r="A23" s="5"/>
      <c r="B23" s="14" t="s">
        <v>19</v>
      </c>
      <c r="C23" s="6"/>
      <c r="D23" s="6"/>
      <c r="E23" s="7"/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89857.320000000298</v>
      </c>
      <c r="E24" s="13">
        <f>E3-E14</f>
        <v>89857.320000000298</v>
      </c>
    </row>
    <row r="26" spans="1:5" x14ac:dyDescent="0.2">
      <c r="A26" s="1" t="s">
        <v>25</v>
      </c>
    </row>
    <row r="29" spans="1:5" x14ac:dyDescent="0.2">
      <c r="B29" s="20" t="s">
        <v>26</v>
      </c>
      <c r="D29" s="20" t="s">
        <v>27</v>
      </c>
    </row>
    <row r="30" spans="1:5" x14ac:dyDescent="0.2">
      <c r="B30" s="21" t="s">
        <v>28</v>
      </c>
      <c r="D30" s="21" t="s">
        <v>29</v>
      </c>
    </row>
    <row r="31" spans="1:5" x14ac:dyDescent="0.2">
      <c r="B31" s="21" t="s">
        <v>30</v>
      </c>
      <c r="D31" s="21" t="s">
        <v>31</v>
      </c>
    </row>
  </sheetData>
  <mergeCells count="2">
    <mergeCell ref="A1:E1"/>
    <mergeCell ref="A2:B2"/>
  </mergeCells>
  <pageMargins left="0.31496062992125984" right="0.31496062992125984" top="0.35433070866141736" bottom="0.35433070866141736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Guillermo Solano Ramírez</cp:lastModifiedBy>
  <cp:lastPrinted>2019-07-17T16:47:56Z</cp:lastPrinted>
  <dcterms:created xsi:type="dcterms:W3CDTF">2017-12-20T04:54:53Z</dcterms:created>
  <dcterms:modified xsi:type="dcterms:W3CDTF">2019-07-17T16:48:14Z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